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odriguez\Desktop\CARPETAS  ESCRITORIO\TALENTO HUMANO  2022\INFORMACION   PAG HJRV -RECURSO HUMANO -PARA  PROCURADURIA  20222\"/>
    </mc:Choice>
  </mc:AlternateContent>
  <bookViews>
    <workbookView xWindow="240" yWindow="45" windowWidth="20115" windowHeight="7995"/>
  </bookViews>
  <sheets>
    <sheet name="PERSONAL PLANTA 2022" sheetId="26" r:id="rId1"/>
  </sheets>
  <calcPr calcId="152511"/>
</workbook>
</file>

<file path=xl/calcChain.xml><?xml version="1.0" encoding="utf-8"?>
<calcChain xmlns="http://schemas.openxmlformats.org/spreadsheetml/2006/main">
  <c r="A5" i="26" l="1"/>
  <c r="A6" i="26" s="1"/>
  <c r="A7" i="26" s="1"/>
  <c r="A8" i="26" s="1"/>
  <c r="A9" i="26" s="1"/>
  <c r="A10" i="26" s="1"/>
  <c r="A11" i="26" s="1"/>
  <c r="A13" i="26" l="1"/>
  <c r="A14" i="26" s="1"/>
  <c r="A15" i="26" l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</calcChain>
</file>

<file path=xl/sharedStrings.xml><?xml version="1.0" encoding="utf-8"?>
<sst xmlns="http://schemas.openxmlformats.org/spreadsheetml/2006/main" count="297" uniqueCount="115">
  <si>
    <t xml:space="preserve">Gerente </t>
  </si>
  <si>
    <t xml:space="preserve">Sub Gerente </t>
  </si>
  <si>
    <t>Auxiliar Area Salud (Higieral oral -Odon)</t>
  </si>
  <si>
    <t>Auxiliar Area Salud (  Aux .Enfermeria)</t>
  </si>
  <si>
    <t>Auxiliares Area Salud ( Aux Enf Forjadoras)</t>
  </si>
  <si>
    <t>NOMBRE DEL FUNCIONARIO</t>
  </si>
  <si>
    <t>ANGELICA MARIA VELASQUEZ</t>
  </si>
  <si>
    <t xml:space="preserve">OSCAR RODRIGUEZ ESTRADA </t>
  </si>
  <si>
    <t xml:space="preserve">MARITZA  POLANCO  VIDAL </t>
  </si>
  <si>
    <t>YOLANDA CHAVEZ PAZ</t>
  </si>
  <si>
    <t xml:space="preserve">ESPERANZA CHAMORRO  SERNA </t>
  </si>
  <si>
    <t xml:space="preserve">LUZ MIRYAN  MOLINA GUTIERREZ </t>
  </si>
  <si>
    <t>FRANCISCO ANTONIO  ASTUDILLO MIRANDA</t>
  </si>
  <si>
    <t xml:space="preserve">ALEJANDRA JULIETH MOZO DIAZ </t>
  </si>
  <si>
    <t xml:space="preserve">MARIA  DEL PILAR BADILLA  TORO </t>
  </si>
  <si>
    <t xml:space="preserve">NINI JHOANA BAONZA ÑAÑEZ </t>
  </si>
  <si>
    <t xml:space="preserve">CIELO  PIEDAD CHAVEZ  RAMOS </t>
  </si>
  <si>
    <t xml:space="preserve">LADY JENNIFFER DIAZ </t>
  </si>
  <si>
    <t xml:space="preserve">HILDA AURA MEJIA  SANCHEZ </t>
  </si>
  <si>
    <t xml:space="preserve">MARIA TERESA MONTERO MUÑOZ </t>
  </si>
  <si>
    <t xml:space="preserve">YOLANDA ZAMORANO MUÑOZ </t>
  </si>
  <si>
    <t>MARIA TERESA VALDERRAMA COLLAZOS</t>
  </si>
  <si>
    <t>DIANA MILENA BEDOYA HERNANDEZ</t>
  </si>
  <si>
    <t>JANETH COLLAZOS  JURADO</t>
  </si>
  <si>
    <t xml:space="preserve">JAKELINE  DOMINGUEZ VELEZ </t>
  </si>
  <si>
    <t xml:space="preserve">NELLY ESPERANZA LARGO MARIN </t>
  </si>
  <si>
    <t xml:space="preserve">JULIETH  NAVIA CASTRO </t>
  </si>
  <si>
    <t xml:space="preserve">TIRZA VIVIANA VELEZ GUEVARA </t>
  </si>
  <si>
    <t>JORGE ELIECER MONDRAGON ISAZA</t>
  </si>
  <si>
    <t xml:space="preserve">LIBANIEL  FRANCO CASTAÑEDA </t>
  </si>
  <si>
    <t xml:space="preserve">DIEGO  LOPEZ SANTAMARIA </t>
  </si>
  <si>
    <t>MARIA OFELIA OBREGON SALAS</t>
  </si>
  <si>
    <t xml:space="preserve">LORENA PEREZ BUENO </t>
  </si>
  <si>
    <t xml:space="preserve">YAZMIN ESTELLA POTES GIRALDO </t>
  </si>
  <si>
    <t xml:space="preserve">FAYSURY  VALOYS BONILLA </t>
  </si>
  <si>
    <t xml:space="preserve">KAREN ANDREA ALZATE </t>
  </si>
  <si>
    <t>EDGAR ARLEY  PAZ MENESES</t>
  </si>
  <si>
    <t xml:space="preserve"> </t>
  </si>
  <si>
    <t xml:space="preserve">JULIANA ISABEL   ESCOBAR GALIDEZ  </t>
  </si>
  <si>
    <t xml:space="preserve">HUGO FERNANDO COLLAZOS TOVAR </t>
  </si>
  <si>
    <t>Asesor de Control Interno</t>
  </si>
  <si>
    <t xml:space="preserve">Profesional Universitario </t>
  </si>
  <si>
    <t>Auxiliar Administrativo</t>
  </si>
  <si>
    <t>Auxilair Areal Salud (Estadistica)</t>
  </si>
  <si>
    <t xml:space="preserve">YURANI  GOMEZ  CORDOBA </t>
  </si>
  <si>
    <t xml:space="preserve">LAURA  NARANJO AMEZQUITA </t>
  </si>
  <si>
    <t>TELLES CARDOZO STEPHANY</t>
  </si>
  <si>
    <t xml:space="preserve">EVELYN DUFAY MENDOZA CRUZ </t>
  </si>
  <si>
    <t>CAROL VANESSA RIVERA QUESADA</t>
  </si>
  <si>
    <t>LAURA ALEJANDRA SUAREZ BOCACHICA</t>
  </si>
  <si>
    <t xml:space="preserve">JUAN SEBASTIAN ZUÑIGA MUÑOZ </t>
  </si>
  <si>
    <t>AL AÑO  DE 2022</t>
  </si>
  <si>
    <t>Pais de Nacimiento</t>
  </si>
  <si>
    <t xml:space="preserve">Departamento </t>
  </si>
  <si>
    <t xml:space="preserve">Ciudad </t>
  </si>
  <si>
    <t xml:space="preserve">DEPENDENCIA </t>
  </si>
  <si>
    <t xml:space="preserve">GERENCIA </t>
  </si>
  <si>
    <t xml:space="preserve">Colombia </t>
  </si>
  <si>
    <t xml:space="preserve">Cundinamarca </t>
  </si>
  <si>
    <t>Bogota  D.C</t>
  </si>
  <si>
    <t>Formacion Academica</t>
  </si>
  <si>
    <t xml:space="preserve">NOMBRE  DEL  CARGO  </t>
  </si>
  <si>
    <t xml:space="preserve"> PERSONAL PLANTA   HOSPITAL JOSE RUFINO VIVAS </t>
  </si>
  <si>
    <t xml:space="preserve">Valle delCauca </t>
  </si>
  <si>
    <t xml:space="preserve">Cali </t>
  </si>
  <si>
    <t>Magister Salud -Odontologo</t>
  </si>
  <si>
    <t xml:space="preserve">Dagua </t>
  </si>
  <si>
    <t>Especialista- Administrador Empresas</t>
  </si>
  <si>
    <t>Nariño</t>
  </si>
  <si>
    <t xml:space="preserve">Pasto </t>
  </si>
  <si>
    <t xml:space="preserve">Cauca </t>
  </si>
  <si>
    <t xml:space="preserve">Buga </t>
  </si>
  <si>
    <t xml:space="preserve">Popayan </t>
  </si>
  <si>
    <t xml:space="preserve"> Especialista -Ingeniera Industrial </t>
  </si>
  <si>
    <t xml:space="preserve">Especialista - Contadora Publica </t>
  </si>
  <si>
    <t xml:space="preserve">Especilista - Administrador Publico </t>
  </si>
  <si>
    <t xml:space="preserve">Bachiller </t>
  </si>
  <si>
    <t xml:space="preserve">SUBGERENCIA </t>
  </si>
  <si>
    <t xml:space="preserve">CONTROL INTERNO </t>
  </si>
  <si>
    <t xml:space="preserve">CONTABILIDAD </t>
  </si>
  <si>
    <t xml:space="preserve">RECURSOS HUMANOS </t>
  </si>
  <si>
    <t xml:space="preserve">ALMACEN </t>
  </si>
  <si>
    <t xml:space="preserve">ESTADISTICA </t>
  </si>
  <si>
    <t xml:space="preserve">URGENCIAS </t>
  </si>
  <si>
    <t xml:space="preserve">MEDICO  SERVICIO  SOCAL </t>
  </si>
  <si>
    <t xml:space="preserve">ODONTOLOGA  SERVICIO SOCIAL </t>
  </si>
  <si>
    <t xml:space="preserve">ODONTOLOGIA </t>
  </si>
  <si>
    <t xml:space="preserve">Jamundi </t>
  </si>
  <si>
    <t xml:space="preserve">Profesional  Salud </t>
  </si>
  <si>
    <t xml:space="preserve">BACTERIOLOGIA </t>
  </si>
  <si>
    <t>ENFERMERA</t>
  </si>
  <si>
    <t xml:space="preserve">LABORATORIO </t>
  </si>
  <si>
    <t xml:space="preserve">PROMOCION  Y PREVENSION </t>
  </si>
  <si>
    <t xml:space="preserve">Tecnico   en  Salud </t>
  </si>
  <si>
    <t xml:space="preserve">TECNICO  SANEAMIENTO </t>
  </si>
  <si>
    <t xml:space="preserve">AUXILIAR  DE INFORMACION FAMILIAR </t>
  </si>
  <si>
    <t xml:space="preserve">SIAU </t>
  </si>
  <si>
    <t xml:space="preserve">Tecnico Higiene Oral </t>
  </si>
  <si>
    <t xml:space="preserve">Tecnico en Salud </t>
  </si>
  <si>
    <t xml:space="preserve">URGENCIAS  PUESTO SALUD </t>
  </si>
  <si>
    <t xml:space="preserve"> PAI   REGULADO </t>
  </si>
  <si>
    <t xml:space="preserve">PAI REGULADO </t>
  </si>
  <si>
    <t xml:space="preserve">URGENCIAS  </t>
  </si>
  <si>
    <t>URGENCIAS</t>
  </si>
  <si>
    <t>URGENCIAS PUESTO SALUD</t>
  </si>
  <si>
    <t>CUENTAS MEDICAS</t>
  </si>
  <si>
    <t>PORTERIA C EXTERNA</t>
  </si>
  <si>
    <t xml:space="preserve">Conductor  </t>
  </si>
  <si>
    <t xml:space="preserve">Conductor </t>
  </si>
  <si>
    <t>Conductor</t>
  </si>
  <si>
    <t>Celador</t>
  </si>
  <si>
    <t>Auxiliares de Serv Generales</t>
  </si>
  <si>
    <t xml:space="preserve">TODAS AREAS </t>
  </si>
  <si>
    <t xml:space="preserve">PUESTO  DE SALUD </t>
  </si>
  <si>
    <t xml:space="preserve">HUBERTH MONTOYA  GAMBOA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</si>
</sst>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5" fontId="3" fillId="0" borderId="3" xfId="2" applyNumberFormat="1" applyFont="1" applyBorder="1" applyAlignment="1">
      <alignment horizontal="center"/>
    </xf>
    <xf numFmtId="165" fontId="3" fillId="2" borderId="3" xfId="2" applyNumberFormat="1" applyFont="1" applyFill="1" applyBorder="1" applyAlignment="1">
      <alignment horizontal="center"/>
    </xf>
    <xf numFmtId="165" fontId="3" fillId="2" borderId="3" xfId="2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2" borderId="2" xfId="0" applyFill="1" applyBorder="1"/>
    <xf numFmtId="0" fontId="0" fillId="2" borderId="8" xfId="0" applyFill="1" applyBorder="1"/>
    <xf numFmtId="44" fontId="3" fillId="2" borderId="6" xfId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165" fontId="3" fillId="2" borderId="6" xfId="2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5" fontId="3" fillId="2" borderId="7" xfId="2" applyNumberFormat="1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5"/>
  <sheetViews>
    <sheetView tabSelected="1" topLeftCell="A28" workbookViewId="0">
      <selection sqref="A1:H44"/>
    </sheetView>
  </sheetViews>
  <sheetFormatPr baseColWidth="10" defaultRowHeight="15" x14ac:dyDescent="0.25"/>
  <cols>
    <col min="1" max="1" width="4.7109375" customWidth="1"/>
    <col min="2" max="2" width="34.42578125" customWidth="1"/>
    <col min="3" max="3" width="15.5703125" style="9" customWidth="1"/>
    <col min="4" max="4" width="14.42578125" customWidth="1"/>
    <col min="5" max="5" width="18.140625" customWidth="1"/>
    <col min="6" max="6" width="31.28515625" customWidth="1"/>
    <col min="7" max="7" width="29.140625" customWidth="1"/>
    <col min="8" max="8" width="17.85546875" customWidth="1"/>
    <col min="9" max="9" width="2.28515625" customWidth="1"/>
  </cols>
  <sheetData>
    <row r="1" spans="1:8" x14ac:dyDescent="0.25">
      <c r="A1" s="15"/>
      <c r="B1" s="16" t="s">
        <v>62</v>
      </c>
      <c r="C1" s="16"/>
      <c r="D1" s="16"/>
      <c r="E1" s="16"/>
      <c r="F1" s="16"/>
      <c r="G1" s="16"/>
      <c r="H1" s="17"/>
    </row>
    <row r="2" spans="1:8" ht="12.75" customHeight="1" x14ac:dyDescent="0.25">
      <c r="A2" s="18" t="s">
        <v>37</v>
      </c>
      <c r="B2" s="14" t="s">
        <v>51</v>
      </c>
      <c r="C2" s="14"/>
      <c r="D2" s="14"/>
      <c r="E2" s="14"/>
      <c r="F2" s="14"/>
      <c r="G2" s="14"/>
      <c r="H2" s="19"/>
    </row>
    <row r="3" spans="1:8" ht="30" x14ac:dyDescent="0.25">
      <c r="A3" s="18"/>
      <c r="B3" s="2" t="s">
        <v>5</v>
      </c>
      <c r="C3" s="2" t="s">
        <v>52</v>
      </c>
      <c r="D3" s="2" t="s">
        <v>53</v>
      </c>
      <c r="E3" s="2" t="s">
        <v>54</v>
      </c>
      <c r="F3" s="2" t="s">
        <v>60</v>
      </c>
      <c r="G3" s="2" t="s">
        <v>61</v>
      </c>
      <c r="H3" s="10" t="s">
        <v>55</v>
      </c>
    </row>
    <row r="4" spans="1:8" x14ac:dyDescent="0.25">
      <c r="A4" s="18">
        <v>1</v>
      </c>
      <c r="B4" s="1" t="s">
        <v>39</v>
      </c>
      <c r="C4" s="3" t="s">
        <v>57</v>
      </c>
      <c r="D4" s="3" t="s">
        <v>58</v>
      </c>
      <c r="E4" s="3" t="s">
        <v>59</v>
      </c>
      <c r="F4" s="3" t="s">
        <v>65</v>
      </c>
      <c r="G4" s="3" t="s">
        <v>0</v>
      </c>
      <c r="H4" s="11" t="s">
        <v>56</v>
      </c>
    </row>
    <row r="5" spans="1:8" x14ac:dyDescent="0.25">
      <c r="A5" s="18">
        <f>SUM(A4+1)</f>
        <v>2</v>
      </c>
      <c r="B5" s="1" t="s">
        <v>38</v>
      </c>
      <c r="C5" s="3" t="s">
        <v>57</v>
      </c>
      <c r="D5" s="3" t="s">
        <v>63</v>
      </c>
      <c r="E5" s="3" t="s">
        <v>66</v>
      </c>
      <c r="F5" s="3" t="s">
        <v>67</v>
      </c>
      <c r="G5" s="3" t="s">
        <v>1</v>
      </c>
      <c r="H5" s="11" t="s">
        <v>77</v>
      </c>
    </row>
    <row r="6" spans="1:8" x14ac:dyDescent="0.25">
      <c r="A6" s="18">
        <f t="shared" ref="A6:A11" si="0">SUM(A5+1)</f>
        <v>3</v>
      </c>
      <c r="B6" s="8" t="s">
        <v>6</v>
      </c>
      <c r="C6" s="3" t="s">
        <v>57</v>
      </c>
      <c r="D6" s="3" t="s">
        <v>63</v>
      </c>
      <c r="E6" s="4" t="s">
        <v>66</v>
      </c>
      <c r="F6" s="4" t="s">
        <v>73</v>
      </c>
      <c r="G6" s="4" t="s">
        <v>40</v>
      </c>
      <c r="H6" s="12" t="s">
        <v>78</v>
      </c>
    </row>
    <row r="7" spans="1:8" x14ac:dyDescent="0.25">
      <c r="A7" s="18">
        <f t="shared" si="0"/>
        <v>4</v>
      </c>
      <c r="B7" s="8" t="s">
        <v>34</v>
      </c>
      <c r="C7" s="3" t="s">
        <v>57</v>
      </c>
      <c r="D7" s="3" t="s">
        <v>63</v>
      </c>
      <c r="E7" s="4" t="s">
        <v>66</v>
      </c>
      <c r="F7" s="4" t="s">
        <v>74</v>
      </c>
      <c r="G7" s="4" t="s">
        <v>41</v>
      </c>
      <c r="H7" s="12" t="s">
        <v>79</v>
      </c>
    </row>
    <row r="8" spans="1:8" x14ac:dyDescent="0.25">
      <c r="A8" s="18">
        <f t="shared" si="0"/>
        <v>5</v>
      </c>
      <c r="B8" s="8" t="s">
        <v>7</v>
      </c>
      <c r="C8" s="3" t="s">
        <v>57</v>
      </c>
      <c r="D8" s="3" t="s">
        <v>63</v>
      </c>
      <c r="E8" s="4" t="s">
        <v>64</v>
      </c>
      <c r="F8" s="4" t="s">
        <v>75</v>
      </c>
      <c r="G8" s="4" t="s">
        <v>41</v>
      </c>
      <c r="H8" s="12" t="s">
        <v>80</v>
      </c>
    </row>
    <row r="9" spans="1:8" x14ac:dyDescent="0.25">
      <c r="A9" s="18">
        <f t="shared" si="0"/>
        <v>6</v>
      </c>
      <c r="B9" s="8" t="s">
        <v>35</v>
      </c>
      <c r="C9" s="3" t="s">
        <v>57</v>
      </c>
      <c r="D9" s="3" t="s">
        <v>63</v>
      </c>
      <c r="E9" s="4" t="s">
        <v>66</v>
      </c>
      <c r="F9" s="4" t="s">
        <v>76</v>
      </c>
      <c r="G9" s="4" t="s">
        <v>42</v>
      </c>
      <c r="H9" s="12" t="s">
        <v>81</v>
      </c>
    </row>
    <row r="10" spans="1:8" x14ac:dyDescent="0.25">
      <c r="A10" s="18">
        <f t="shared" si="0"/>
        <v>7</v>
      </c>
      <c r="B10" s="8" t="s">
        <v>10</v>
      </c>
      <c r="C10" s="3" t="s">
        <v>57</v>
      </c>
      <c r="D10" s="3" t="s">
        <v>63</v>
      </c>
      <c r="E10" s="4" t="s">
        <v>66</v>
      </c>
      <c r="F10" s="4" t="s">
        <v>76</v>
      </c>
      <c r="G10" s="4" t="s">
        <v>42</v>
      </c>
      <c r="H10" s="12" t="s">
        <v>81</v>
      </c>
    </row>
    <row r="11" spans="1:8" x14ac:dyDescent="0.25">
      <c r="A11" s="18">
        <f t="shared" si="0"/>
        <v>8</v>
      </c>
      <c r="B11" s="8" t="s">
        <v>11</v>
      </c>
      <c r="C11" s="3" t="s">
        <v>57</v>
      </c>
      <c r="D11" s="3" t="s">
        <v>63</v>
      </c>
      <c r="E11" s="4" t="s">
        <v>66</v>
      </c>
      <c r="F11" s="4" t="s">
        <v>76</v>
      </c>
      <c r="G11" s="4" t="s">
        <v>43</v>
      </c>
      <c r="H11" s="12" t="s">
        <v>82</v>
      </c>
    </row>
    <row r="12" spans="1:8" x14ac:dyDescent="0.25">
      <c r="A12" s="20">
        <v>9</v>
      </c>
      <c r="B12" s="8" t="s">
        <v>44</v>
      </c>
      <c r="C12" s="3" t="s">
        <v>57</v>
      </c>
      <c r="D12" s="4" t="s">
        <v>68</v>
      </c>
      <c r="E12" s="4" t="s">
        <v>69</v>
      </c>
      <c r="F12" s="4" t="s">
        <v>88</v>
      </c>
      <c r="G12" s="5" t="s">
        <v>84</v>
      </c>
      <c r="H12" s="12" t="s">
        <v>83</v>
      </c>
    </row>
    <row r="13" spans="1:8" x14ac:dyDescent="0.25">
      <c r="A13" s="20">
        <f>SUM(A12+1)</f>
        <v>10</v>
      </c>
      <c r="B13" s="8" t="s">
        <v>45</v>
      </c>
      <c r="C13" s="3" t="s">
        <v>57</v>
      </c>
      <c r="D13" s="4" t="s">
        <v>63</v>
      </c>
      <c r="E13" s="4" t="s">
        <v>64</v>
      </c>
      <c r="F13" s="4" t="s">
        <v>88</v>
      </c>
      <c r="G13" s="5" t="s">
        <v>84</v>
      </c>
      <c r="H13" s="12" t="s">
        <v>83</v>
      </c>
    </row>
    <row r="14" spans="1:8" x14ac:dyDescent="0.25">
      <c r="A14" s="20">
        <f t="shared" ref="A14:A44" si="1">SUM(A13+1)</f>
        <v>11</v>
      </c>
      <c r="B14" s="8" t="s">
        <v>46</v>
      </c>
      <c r="C14" s="3" t="s">
        <v>57</v>
      </c>
      <c r="D14" s="4" t="s">
        <v>63</v>
      </c>
      <c r="E14" s="4" t="s">
        <v>64</v>
      </c>
      <c r="F14" s="4" t="s">
        <v>88</v>
      </c>
      <c r="G14" s="5" t="s">
        <v>84</v>
      </c>
      <c r="H14" s="12" t="s">
        <v>83</v>
      </c>
    </row>
    <row r="15" spans="1:8" x14ac:dyDescent="0.25">
      <c r="A15" s="20">
        <f t="shared" si="1"/>
        <v>12</v>
      </c>
      <c r="B15" s="8" t="s">
        <v>47</v>
      </c>
      <c r="C15" s="3" t="s">
        <v>57</v>
      </c>
      <c r="D15" s="4" t="s">
        <v>63</v>
      </c>
      <c r="E15" s="4" t="s">
        <v>64</v>
      </c>
      <c r="F15" s="4" t="s">
        <v>88</v>
      </c>
      <c r="G15" s="5" t="s">
        <v>84</v>
      </c>
      <c r="H15" s="12" t="s">
        <v>83</v>
      </c>
    </row>
    <row r="16" spans="1:8" x14ac:dyDescent="0.25">
      <c r="A16" s="20">
        <f t="shared" si="1"/>
        <v>13</v>
      </c>
      <c r="B16" s="8" t="s">
        <v>49</v>
      </c>
      <c r="C16" s="3" t="s">
        <v>57</v>
      </c>
      <c r="D16" s="4" t="s">
        <v>70</v>
      </c>
      <c r="E16" s="4" t="s">
        <v>72</v>
      </c>
      <c r="F16" s="4" t="s">
        <v>88</v>
      </c>
      <c r="G16" s="5" t="s">
        <v>84</v>
      </c>
      <c r="H16" s="12" t="s">
        <v>83</v>
      </c>
    </row>
    <row r="17" spans="1:8" x14ac:dyDescent="0.25">
      <c r="A17" s="20">
        <f t="shared" si="1"/>
        <v>14</v>
      </c>
      <c r="B17" s="8" t="s">
        <v>48</v>
      </c>
      <c r="C17" s="3" t="s">
        <v>57</v>
      </c>
      <c r="D17" s="4" t="s">
        <v>63</v>
      </c>
      <c r="E17" s="4" t="s">
        <v>71</v>
      </c>
      <c r="F17" s="4" t="s">
        <v>88</v>
      </c>
      <c r="G17" s="5" t="s">
        <v>85</v>
      </c>
      <c r="H17" s="12" t="s">
        <v>86</v>
      </c>
    </row>
    <row r="18" spans="1:8" x14ac:dyDescent="0.25">
      <c r="A18" s="20">
        <f t="shared" si="1"/>
        <v>15</v>
      </c>
      <c r="B18" s="8" t="s">
        <v>8</v>
      </c>
      <c r="C18" s="3" t="s">
        <v>57</v>
      </c>
      <c r="D18" s="4" t="s">
        <v>63</v>
      </c>
      <c r="E18" s="4" t="s">
        <v>87</v>
      </c>
      <c r="F18" s="4" t="s">
        <v>88</v>
      </c>
      <c r="G18" s="5" t="s">
        <v>89</v>
      </c>
      <c r="H18" s="12" t="s">
        <v>91</v>
      </c>
    </row>
    <row r="19" spans="1:8" ht="26.25" x14ac:dyDescent="0.25">
      <c r="A19" s="20">
        <f t="shared" si="1"/>
        <v>16</v>
      </c>
      <c r="B19" s="8" t="s">
        <v>9</v>
      </c>
      <c r="C19" s="3" t="s">
        <v>57</v>
      </c>
      <c r="D19" s="4" t="s">
        <v>70</v>
      </c>
      <c r="E19" s="4" t="s">
        <v>72</v>
      </c>
      <c r="F19" s="4" t="s">
        <v>88</v>
      </c>
      <c r="G19" s="5" t="s">
        <v>90</v>
      </c>
      <c r="H19" s="13" t="s">
        <v>92</v>
      </c>
    </row>
    <row r="20" spans="1:8" ht="26.25" x14ac:dyDescent="0.25">
      <c r="A20" s="20">
        <f t="shared" si="1"/>
        <v>17</v>
      </c>
      <c r="B20" s="8" t="s">
        <v>114</v>
      </c>
      <c r="C20" s="3" t="s">
        <v>57</v>
      </c>
      <c r="D20" s="4" t="s">
        <v>63</v>
      </c>
      <c r="E20" s="4" t="s">
        <v>66</v>
      </c>
      <c r="F20" s="4" t="s">
        <v>93</v>
      </c>
      <c r="G20" s="5" t="s">
        <v>94</v>
      </c>
      <c r="H20" s="13" t="s">
        <v>92</v>
      </c>
    </row>
    <row r="21" spans="1:8" x14ac:dyDescent="0.25">
      <c r="A21" s="20">
        <f>SUM(A20+1)</f>
        <v>18</v>
      </c>
      <c r="B21" s="8" t="s">
        <v>12</v>
      </c>
      <c r="C21" s="3" t="s">
        <v>57</v>
      </c>
      <c r="D21" s="4" t="s">
        <v>63</v>
      </c>
      <c r="E21" s="4" t="s">
        <v>66</v>
      </c>
      <c r="F21" s="4" t="s">
        <v>76</v>
      </c>
      <c r="G21" s="5" t="s">
        <v>95</v>
      </c>
      <c r="H21" s="12" t="s">
        <v>96</v>
      </c>
    </row>
    <row r="22" spans="1:8" x14ac:dyDescent="0.25">
      <c r="A22" s="20">
        <f>SUM(A21+1)</f>
        <v>19</v>
      </c>
      <c r="B22" s="8" t="s">
        <v>13</v>
      </c>
      <c r="C22" s="3" t="s">
        <v>57</v>
      </c>
      <c r="D22" s="4" t="s">
        <v>63</v>
      </c>
      <c r="E22" s="4" t="s">
        <v>66</v>
      </c>
      <c r="F22" s="4" t="s">
        <v>97</v>
      </c>
      <c r="G22" s="6" t="s">
        <v>2</v>
      </c>
      <c r="H22" s="12" t="s">
        <v>86</v>
      </c>
    </row>
    <row r="23" spans="1:8" ht="26.25" x14ac:dyDescent="0.25">
      <c r="A23" s="20">
        <f t="shared" ref="A23:A44" si="2">SUM(A22+1)</f>
        <v>20</v>
      </c>
      <c r="B23" s="8" t="s">
        <v>14</v>
      </c>
      <c r="C23" s="3" t="s">
        <v>57</v>
      </c>
      <c r="D23" s="4" t="s">
        <v>63</v>
      </c>
      <c r="E23" s="4" t="s">
        <v>66</v>
      </c>
      <c r="F23" s="4" t="s">
        <v>98</v>
      </c>
      <c r="G23" s="6" t="s">
        <v>3</v>
      </c>
      <c r="H23" s="13" t="s">
        <v>99</v>
      </c>
    </row>
    <row r="24" spans="1:8" ht="26.25" x14ac:dyDescent="0.25">
      <c r="A24" s="20">
        <f t="shared" si="2"/>
        <v>21</v>
      </c>
      <c r="B24" s="8" t="s">
        <v>15</v>
      </c>
      <c r="C24" s="3" t="s">
        <v>57</v>
      </c>
      <c r="D24" s="4" t="s">
        <v>63</v>
      </c>
      <c r="E24" s="4" t="s">
        <v>66</v>
      </c>
      <c r="F24" s="4" t="s">
        <v>98</v>
      </c>
      <c r="G24" s="6" t="s">
        <v>3</v>
      </c>
      <c r="H24" s="13" t="s">
        <v>99</v>
      </c>
    </row>
    <row r="25" spans="1:8" x14ac:dyDescent="0.25">
      <c r="A25" s="20">
        <f t="shared" si="2"/>
        <v>22</v>
      </c>
      <c r="B25" s="8" t="s">
        <v>16</v>
      </c>
      <c r="C25" s="3" t="s">
        <v>57</v>
      </c>
      <c r="D25" s="4" t="s">
        <v>63</v>
      </c>
      <c r="E25" s="4" t="s">
        <v>66</v>
      </c>
      <c r="F25" s="4" t="s">
        <v>98</v>
      </c>
      <c r="G25" s="6" t="s">
        <v>3</v>
      </c>
      <c r="H25" s="12" t="s">
        <v>100</v>
      </c>
    </row>
    <row r="26" spans="1:8" x14ac:dyDescent="0.25">
      <c r="A26" s="20">
        <f t="shared" si="2"/>
        <v>23</v>
      </c>
      <c r="B26" s="8" t="s">
        <v>17</v>
      </c>
      <c r="C26" s="3" t="s">
        <v>57</v>
      </c>
      <c r="D26" s="4" t="s">
        <v>63</v>
      </c>
      <c r="E26" s="4" t="s">
        <v>66</v>
      </c>
      <c r="F26" s="4" t="s">
        <v>98</v>
      </c>
      <c r="G26" s="6" t="s">
        <v>3</v>
      </c>
      <c r="H26" s="12" t="s">
        <v>101</v>
      </c>
    </row>
    <row r="27" spans="1:8" x14ac:dyDescent="0.25">
      <c r="A27" s="20">
        <f t="shared" si="2"/>
        <v>24</v>
      </c>
      <c r="B27" s="8" t="s">
        <v>18</v>
      </c>
      <c r="C27" s="3" t="s">
        <v>57</v>
      </c>
      <c r="D27" s="4" t="s">
        <v>63</v>
      </c>
      <c r="E27" s="4" t="s">
        <v>66</v>
      </c>
      <c r="F27" s="4" t="s">
        <v>98</v>
      </c>
      <c r="G27" s="6" t="s">
        <v>3</v>
      </c>
      <c r="H27" s="12" t="s">
        <v>102</v>
      </c>
    </row>
    <row r="28" spans="1:8" x14ac:dyDescent="0.25">
      <c r="A28" s="20">
        <f t="shared" si="2"/>
        <v>25</v>
      </c>
      <c r="B28" s="8" t="s">
        <v>19</v>
      </c>
      <c r="C28" s="3" t="s">
        <v>57</v>
      </c>
      <c r="D28" s="4" t="s">
        <v>63</v>
      </c>
      <c r="E28" s="4" t="s">
        <v>66</v>
      </c>
      <c r="F28" s="4" t="s">
        <v>98</v>
      </c>
      <c r="G28" s="6" t="s">
        <v>3</v>
      </c>
      <c r="H28" s="12" t="s">
        <v>101</v>
      </c>
    </row>
    <row r="29" spans="1:8" x14ac:dyDescent="0.25">
      <c r="A29" s="20">
        <f t="shared" si="2"/>
        <v>26</v>
      </c>
      <c r="B29" s="8" t="s">
        <v>33</v>
      </c>
      <c r="C29" s="3" t="s">
        <v>57</v>
      </c>
      <c r="D29" s="4" t="s">
        <v>63</v>
      </c>
      <c r="E29" s="4" t="s">
        <v>66</v>
      </c>
      <c r="F29" s="4" t="s">
        <v>98</v>
      </c>
      <c r="G29" s="6" t="s">
        <v>3</v>
      </c>
      <c r="H29" s="12" t="s">
        <v>103</v>
      </c>
    </row>
    <row r="30" spans="1:8" x14ac:dyDescent="0.25">
      <c r="A30" s="20">
        <f t="shared" si="2"/>
        <v>27</v>
      </c>
      <c r="B30" s="8" t="s">
        <v>20</v>
      </c>
      <c r="C30" s="3" t="s">
        <v>57</v>
      </c>
      <c r="D30" s="4" t="s">
        <v>63</v>
      </c>
      <c r="E30" s="4" t="s">
        <v>66</v>
      </c>
      <c r="F30" s="4" t="s">
        <v>98</v>
      </c>
      <c r="G30" s="6" t="s">
        <v>3</v>
      </c>
      <c r="H30" s="12" t="s">
        <v>101</v>
      </c>
    </row>
    <row r="31" spans="1:8" x14ac:dyDescent="0.25">
      <c r="A31" s="20">
        <f t="shared" si="2"/>
        <v>28</v>
      </c>
      <c r="B31" s="8" t="s">
        <v>21</v>
      </c>
      <c r="C31" s="3" t="s">
        <v>57</v>
      </c>
      <c r="D31" s="4" t="s">
        <v>63</v>
      </c>
      <c r="E31" s="4" t="s">
        <v>66</v>
      </c>
      <c r="F31" s="4" t="s">
        <v>98</v>
      </c>
      <c r="G31" s="6" t="s">
        <v>3</v>
      </c>
      <c r="H31" s="13" t="s">
        <v>103</v>
      </c>
    </row>
    <row r="32" spans="1:8" ht="26.25" x14ac:dyDescent="0.25">
      <c r="A32" s="20">
        <f t="shared" si="2"/>
        <v>29</v>
      </c>
      <c r="B32" s="8" t="s">
        <v>22</v>
      </c>
      <c r="C32" s="3" t="s">
        <v>57</v>
      </c>
      <c r="D32" s="4" t="s">
        <v>63</v>
      </c>
      <c r="E32" s="4" t="s">
        <v>66</v>
      </c>
      <c r="F32" s="4" t="s">
        <v>98</v>
      </c>
      <c r="G32" s="6" t="s">
        <v>4</v>
      </c>
      <c r="H32" s="13" t="s">
        <v>104</v>
      </c>
    </row>
    <row r="33" spans="1:8" x14ac:dyDescent="0.25">
      <c r="A33" s="20">
        <f t="shared" si="2"/>
        <v>30</v>
      </c>
      <c r="B33" s="8" t="s">
        <v>23</v>
      </c>
      <c r="C33" s="3" t="s">
        <v>57</v>
      </c>
      <c r="D33" s="4" t="s">
        <v>63</v>
      </c>
      <c r="E33" s="4" t="s">
        <v>66</v>
      </c>
      <c r="F33" s="4" t="s">
        <v>98</v>
      </c>
      <c r="G33" s="6" t="s">
        <v>4</v>
      </c>
      <c r="H33" s="12" t="s">
        <v>101</v>
      </c>
    </row>
    <row r="34" spans="1:8" x14ac:dyDescent="0.25">
      <c r="A34" s="20">
        <f t="shared" si="2"/>
        <v>31</v>
      </c>
      <c r="B34" s="8" t="s">
        <v>24</v>
      </c>
      <c r="C34" s="3" t="s">
        <v>57</v>
      </c>
      <c r="D34" s="4" t="s">
        <v>63</v>
      </c>
      <c r="E34" s="4" t="s">
        <v>66</v>
      </c>
      <c r="F34" s="4" t="s">
        <v>98</v>
      </c>
      <c r="G34" s="6" t="s">
        <v>4</v>
      </c>
      <c r="H34" s="12" t="s">
        <v>101</v>
      </c>
    </row>
    <row r="35" spans="1:8" x14ac:dyDescent="0.25">
      <c r="A35" s="20">
        <f t="shared" si="2"/>
        <v>32</v>
      </c>
      <c r="B35" s="8" t="s">
        <v>25</v>
      </c>
      <c r="C35" s="3" t="s">
        <v>57</v>
      </c>
      <c r="D35" s="4" t="s">
        <v>63</v>
      </c>
      <c r="E35" s="4" t="s">
        <v>66</v>
      </c>
      <c r="F35" s="4" t="s">
        <v>98</v>
      </c>
      <c r="G35" s="6" t="s">
        <v>4</v>
      </c>
      <c r="H35" s="12" t="s">
        <v>101</v>
      </c>
    </row>
    <row r="36" spans="1:8" x14ac:dyDescent="0.25">
      <c r="A36" s="20">
        <f t="shared" si="2"/>
        <v>33</v>
      </c>
      <c r="B36" s="8" t="s">
        <v>26</v>
      </c>
      <c r="C36" s="3" t="s">
        <v>57</v>
      </c>
      <c r="D36" s="4" t="s">
        <v>63</v>
      </c>
      <c r="E36" s="4" t="s">
        <v>66</v>
      </c>
      <c r="F36" s="4" t="s">
        <v>98</v>
      </c>
      <c r="G36" s="6" t="s">
        <v>4</v>
      </c>
      <c r="H36" s="12" t="s">
        <v>101</v>
      </c>
    </row>
    <row r="37" spans="1:8" x14ac:dyDescent="0.25">
      <c r="A37" s="20">
        <f t="shared" si="2"/>
        <v>34</v>
      </c>
      <c r="B37" s="8" t="s">
        <v>27</v>
      </c>
      <c r="C37" s="3" t="s">
        <v>57</v>
      </c>
      <c r="D37" s="4" t="s">
        <v>63</v>
      </c>
      <c r="E37" s="4" t="s">
        <v>66</v>
      </c>
      <c r="F37" s="4" t="s">
        <v>98</v>
      </c>
      <c r="G37" s="6" t="s">
        <v>4</v>
      </c>
      <c r="H37" s="12" t="s">
        <v>101</v>
      </c>
    </row>
    <row r="38" spans="1:8" x14ac:dyDescent="0.25">
      <c r="A38" s="20">
        <f t="shared" si="2"/>
        <v>35</v>
      </c>
      <c r="B38" s="8" t="s">
        <v>50</v>
      </c>
      <c r="C38" s="3" t="s">
        <v>57</v>
      </c>
      <c r="D38" s="4" t="s">
        <v>63</v>
      </c>
      <c r="E38" s="4" t="s">
        <v>66</v>
      </c>
      <c r="F38" s="4" t="s">
        <v>76</v>
      </c>
      <c r="G38" s="6" t="s">
        <v>107</v>
      </c>
      <c r="H38" s="12" t="s">
        <v>83</v>
      </c>
    </row>
    <row r="39" spans="1:8" x14ac:dyDescent="0.25">
      <c r="A39" s="20">
        <f t="shared" si="2"/>
        <v>36</v>
      </c>
      <c r="B39" s="8" t="s">
        <v>28</v>
      </c>
      <c r="C39" s="3" t="s">
        <v>57</v>
      </c>
      <c r="D39" s="4" t="s">
        <v>63</v>
      </c>
      <c r="E39" s="4" t="s">
        <v>66</v>
      </c>
      <c r="F39" s="4" t="s">
        <v>76</v>
      </c>
      <c r="G39" s="6" t="s">
        <v>109</v>
      </c>
      <c r="H39" s="12" t="s">
        <v>83</v>
      </c>
    </row>
    <row r="40" spans="1:8" x14ac:dyDescent="0.25">
      <c r="A40" s="20">
        <f t="shared" si="2"/>
        <v>37</v>
      </c>
      <c r="B40" s="8" t="s">
        <v>36</v>
      </c>
      <c r="C40" s="3" t="s">
        <v>57</v>
      </c>
      <c r="D40" s="4" t="s">
        <v>63</v>
      </c>
      <c r="E40" s="4" t="s">
        <v>66</v>
      </c>
      <c r="F40" s="4" t="s">
        <v>76</v>
      </c>
      <c r="G40" s="6" t="s">
        <v>108</v>
      </c>
      <c r="H40" s="12" t="s">
        <v>83</v>
      </c>
    </row>
    <row r="41" spans="1:8" x14ac:dyDescent="0.25">
      <c r="A41" s="20">
        <f t="shared" si="2"/>
        <v>38</v>
      </c>
      <c r="B41" s="8" t="s">
        <v>29</v>
      </c>
      <c r="C41" s="3" t="s">
        <v>57</v>
      </c>
      <c r="D41" s="4" t="s">
        <v>63</v>
      </c>
      <c r="E41" s="4" t="s">
        <v>66</v>
      </c>
      <c r="F41" s="4" t="s">
        <v>76</v>
      </c>
      <c r="G41" s="6" t="s">
        <v>110</v>
      </c>
      <c r="H41" s="12" t="s">
        <v>105</v>
      </c>
    </row>
    <row r="42" spans="1:8" x14ac:dyDescent="0.25">
      <c r="A42" s="20">
        <f t="shared" si="2"/>
        <v>39</v>
      </c>
      <c r="B42" s="8" t="s">
        <v>30</v>
      </c>
      <c r="C42" s="3" t="s">
        <v>57</v>
      </c>
      <c r="D42" s="4" t="s">
        <v>63</v>
      </c>
      <c r="E42" s="4" t="s">
        <v>66</v>
      </c>
      <c r="F42" s="4" t="s">
        <v>76</v>
      </c>
      <c r="G42" s="6" t="s">
        <v>110</v>
      </c>
      <c r="H42" s="12" t="s">
        <v>106</v>
      </c>
    </row>
    <row r="43" spans="1:8" x14ac:dyDescent="0.25">
      <c r="A43" s="20">
        <f t="shared" si="2"/>
        <v>40</v>
      </c>
      <c r="B43" s="8" t="s">
        <v>31</v>
      </c>
      <c r="C43" s="3" t="s">
        <v>57</v>
      </c>
      <c r="D43" s="4" t="s">
        <v>63</v>
      </c>
      <c r="E43" s="4" t="s">
        <v>66</v>
      </c>
      <c r="F43" s="4" t="s">
        <v>76</v>
      </c>
      <c r="G43" s="6" t="s">
        <v>111</v>
      </c>
      <c r="H43" s="12" t="s">
        <v>112</v>
      </c>
    </row>
    <row r="44" spans="1:8" ht="15.75" thickBot="1" x14ac:dyDescent="0.3">
      <c r="A44" s="21">
        <f t="shared" si="2"/>
        <v>41</v>
      </c>
      <c r="B44" s="22" t="s">
        <v>32</v>
      </c>
      <c r="C44" s="23" t="s">
        <v>57</v>
      </c>
      <c r="D44" s="24" t="s">
        <v>63</v>
      </c>
      <c r="E44" s="24" t="s">
        <v>66</v>
      </c>
      <c r="F44" s="24" t="s">
        <v>76</v>
      </c>
      <c r="G44" s="25" t="s">
        <v>111</v>
      </c>
      <c r="H44" s="26" t="s">
        <v>113</v>
      </c>
    </row>
    <row r="45" spans="1:8" x14ac:dyDescent="0.25">
      <c r="B45" s="7"/>
      <c r="C45" s="7"/>
      <c r="D45" s="7"/>
      <c r="E45" s="7"/>
      <c r="F45" s="7"/>
      <c r="G45" s="7"/>
      <c r="H45" s="7"/>
    </row>
  </sheetData>
  <mergeCells count="2">
    <mergeCell ref="B1:H1"/>
    <mergeCell ref="B2:H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PLANTA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oscar.rodriguez</dc:creator>
  <cp:lastModifiedBy>oscar.rodriguez</cp:lastModifiedBy>
  <cp:lastPrinted>2022-09-19T22:00:01Z</cp:lastPrinted>
  <dcterms:created xsi:type="dcterms:W3CDTF">2020-01-02T13:22:23Z</dcterms:created>
  <dcterms:modified xsi:type="dcterms:W3CDTF">2022-09-19T22:03:16Z</dcterms:modified>
</cp:coreProperties>
</file>